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\Excel - Valores\"/>
    </mc:Choice>
  </mc:AlternateContent>
  <bookViews>
    <workbookView xWindow="0" yWindow="0" windowWidth="10110" windowHeight="9660" tabRatio="828" activeTab="2"/>
  </bookViews>
  <sheets>
    <sheet name="Imagen" sheetId="15" r:id="rId1"/>
    <sheet name="Gráfica Cuenta Financiera BN" sheetId="10" r:id="rId2"/>
    <sheet name="Gráfica Cuenta Financiera" sheetId="6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B3" i="1" l="1"/>
  <c r="B5" i="1" l="1"/>
  <c r="B4" i="1"/>
  <c r="B6" i="1" l="1"/>
  <c r="B7" i="1"/>
  <c r="D3" i="1" l="1"/>
  <c r="C4" i="1"/>
  <c r="D4" i="1"/>
  <c r="C3" i="1" l="1"/>
  <c r="C7" i="1"/>
  <c r="D7" i="1"/>
  <c r="C6" i="1"/>
  <c r="C5" i="1"/>
  <c r="D5" i="1"/>
  <c r="D6" i="1" l="1"/>
</calcChain>
</file>

<file path=xl/sharedStrings.xml><?xml version="1.0" encoding="utf-8"?>
<sst xmlns="http://schemas.openxmlformats.org/spreadsheetml/2006/main" count="8" uniqueCount="8">
  <si>
    <t>2017 (P)</t>
  </si>
  <si>
    <t>2018 (P)</t>
  </si>
  <si>
    <t>Cuenta financiera</t>
  </si>
  <si>
    <t>Inversión directa</t>
  </si>
  <si>
    <t>Inversión de cartera</t>
  </si>
  <si>
    <t>Otra inversión</t>
  </si>
  <si>
    <t>Activos de reserva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</si>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</sst>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FINANCIERA DE LA BALANZA DE PAGOS DE PANAMÁ: AÑOS 2015-19</a:t>
            </a:r>
          </a:p>
        </c:rich>
      </c:tx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797443625144438"/>
          <c:y val="0.10699415204678363"/>
          <c:w val="0.82554548306272613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05143721633886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6980578008167E-17"/>
                  <c:y val="3.11890838206624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559454191033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3.1189083820662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3972.1000000000004</c:v>
                </c:pt>
                <c:pt idx="1">
                  <c:v>4557.22723494</c:v>
                </c:pt>
                <c:pt idx="2">
                  <c:v>4314.4860000000008</c:v>
                </c:pt>
                <c:pt idx="3">
                  <c:v>4917.3031778500008</c:v>
                </c:pt>
                <c:pt idx="4">
                  <c:v>3686.0210351000001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8154311649016642E-2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137165910237016E-2"/>
                  <c:y val="1.5594541910330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120020171457314E-2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13716591023694E-2"/>
                  <c:y val="-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71457387796268E-2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400.70000000000005</c:v>
                </c:pt>
                <c:pt idx="1">
                  <c:v>201.3350551800001</c:v>
                </c:pt>
                <c:pt idx="2">
                  <c:v>663.49404149999953</c:v>
                </c:pt>
                <c:pt idx="3">
                  <c:v>338.96245782999995</c:v>
                </c:pt>
                <c:pt idx="4">
                  <c:v>3054.9514824299995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154311649016642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68439610706756E-2"/>
                  <c:y val="6.2380623474697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2029.5000000000009</c:v>
                </c:pt>
                <c:pt idx="1">
                  <c:v>3514.61369195</c:v>
                </c:pt>
                <c:pt idx="2">
                  <c:v>-122.75481235000007</c:v>
                </c:pt>
                <c:pt idx="3">
                  <c:v>240.76395183000034</c:v>
                </c:pt>
                <c:pt idx="4">
                  <c:v>-799.93044653000038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0085728693898134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06858295511843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77.399999999999977</c:v>
                </c:pt>
                <c:pt idx="1">
                  <c:v>-608.76431088000004</c:v>
                </c:pt>
                <c:pt idx="2">
                  <c:v>971.10919999999987</c:v>
                </c:pt>
                <c:pt idx="3">
                  <c:v>632.34040000000005</c:v>
                </c:pt>
                <c:pt idx="4">
                  <c:v>-1227.1364780000001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47317312"/>
        <c:axId val="-2147312960"/>
      </c:barChart>
      <c:catAx>
        <c:axId val="-214731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12960"/>
        <c:crosses val="autoZero"/>
        <c:auto val="1"/>
        <c:lblAlgn val="ctr"/>
        <c:lblOffset val="100"/>
        <c:noMultiLvlLbl val="0"/>
      </c:catAx>
      <c:valAx>
        <c:axId val="-214731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6253379958925075E-2"/>
              <c:y val="6.7902564810977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1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FINANCIERA DE LA BALANZA DE PAGOS DE PANAMÁ: AÑOS 2015-19</a:t>
            </a:r>
          </a:p>
        </c:rich>
      </c:tx>
      <c:layout/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797443625144438"/>
          <c:y val="0.10699415204678363"/>
          <c:w val="0.82554548306272613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05143721633886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980578008167E-17"/>
                  <c:y val="3.11890838206624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11890838206624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89083820662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3972.1000000000004</c:v>
                </c:pt>
                <c:pt idx="1">
                  <c:v>4557.22723494</c:v>
                </c:pt>
                <c:pt idx="2">
                  <c:v>4314.4860000000008</c:v>
                </c:pt>
                <c:pt idx="3">
                  <c:v>4917.3031778500008</c:v>
                </c:pt>
                <c:pt idx="4">
                  <c:v>3686.0210351000001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144321218546585E-2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146219241505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120020171457314E-2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102830046546297E-2"/>
                  <c:y val="-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184465595355802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400.70000000000005</c:v>
                </c:pt>
                <c:pt idx="1">
                  <c:v>201.3350551800001</c:v>
                </c:pt>
                <c:pt idx="2">
                  <c:v>663.49404149999953</c:v>
                </c:pt>
                <c:pt idx="3">
                  <c:v>338.96245782999995</c:v>
                </c:pt>
                <c:pt idx="4">
                  <c:v>3054.9514824299995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017145738779627E-3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082710916808622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15094638849917E-2"/>
                  <c:y val="4.6786081564367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2029.5000000000009</c:v>
                </c:pt>
                <c:pt idx="1">
                  <c:v>3514.61369195</c:v>
                </c:pt>
                <c:pt idx="2">
                  <c:v>-122.75481235000007</c:v>
                </c:pt>
                <c:pt idx="3">
                  <c:v>240.76395183000034</c:v>
                </c:pt>
                <c:pt idx="4">
                  <c:v>-799.93044653000038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chemeClr val="accent4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0070493454179255E-2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961156016334E-17"/>
                  <c:y val="1.5595769827017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081591162678039E-2"/>
                  <c:y val="3.119031173734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77.399999999999977</c:v>
                </c:pt>
                <c:pt idx="1">
                  <c:v>-608.76431088000004</c:v>
                </c:pt>
                <c:pt idx="2">
                  <c:v>971.10919999999987</c:v>
                </c:pt>
                <c:pt idx="3">
                  <c:v>632.34040000000005</c:v>
                </c:pt>
                <c:pt idx="4">
                  <c:v>-1227.1364780000001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47316224"/>
        <c:axId val="-2147315680"/>
      </c:barChart>
      <c:catAx>
        <c:axId val="-2147316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15680"/>
        <c:crosses val="autoZero"/>
        <c:auto val="1"/>
        <c:lblAlgn val="ctr"/>
        <c:lblOffset val="100"/>
        <c:noMultiLvlLbl val="0"/>
      </c:catAx>
      <c:valAx>
        <c:axId val="-214731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6259425589955566E-2"/>
              <c:y val="6.6343110619944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1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50</xdr:row>
      <xdr:rowOff>48712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814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96025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3">
          <cell r="B73">
            <v>3972.1000000000004</v>
          </cell>
          <cell r="C73">
            <v>4557.22723494</v>
          </cell>
          <cell r="D73">
            <v>4314.4860000000008</v>
          </cell>
          <cell r="E73">
            <v>4917.3031778500008</v>
          </cell>
          <cell r="F73">
            <v>3686.0210351000001</v>
          </cell>
        </row>
        <row r="82">
          <cell r="B82">
            <v>400.70000000000005</v>
          </cell>
          <cell r="C82">
            <v>201.3350551800001</v>
          </cell>
          <cell r="D82">
            <v>663.49404149999953</v>
          </cell>
          <cell r="E82">
            <v>338.96245782999995</v>
          </cell>
          <cell r="F82">
            <v>3054.9514824299995</v>
          </cell>
        </row>
        <row r="85">
          <cell r="B85">
            <v>2029.5000000000009</v>
          </cell>
          <cell r="C85">
            <v>3514.61369195</v>
          </cell>
          <cell r="D85">
            <v>-122.75481235000007</v>
          </cell>
          <cell r="E85">
            <v>240.76395183000034</v>
          </cell>
          <cell r="F85">
            <v>-799.93044653000038</v>
          </cell>
        </row>
        <row r="96">
          <cell r="B96">
            <v>77.399999999999977</v>
          </cell>
          <cell r="C96">
            <v>-608.76431088000004</v>
          </cell>
          <cell r="D96">
            <v>971.10919999999987</v>
          </cell>
          <cell r="E96">
            <v>632.34040000000005</v>
          </cell>
          <cell r="F96">
            <v>-1227.1364780000001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I35" sqref="I35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15.28515625" style="1" bestFit="1" customWidth="1"/>
    <col min="2" max="2" width="14.28515625" style="1" bestFit="1" customWidth="1"/>
    <col min="3" max="3" width="17.140625" style="1" bestFit="1" customWidth="1"/>
    <col min="4" max="4" width="12.28515625" style="1" bestFit="1" customWidth="1"/>
    <col min="5" max="5" width="16.140625" style="1" bestFit="1" customWidth="1"/>
    <col min="6" max="16384" width="11.42578125" style="1"/>
  </cols>
  <sheetData>
    <row r="1" spans="1:6" x14ac:dyDescent="0.2">
      <c r="A1" s="1" t="s">
        <v>2</v>
      </c>
    </row>
    <row r="2" spans="1:6" x14ac:dyDescent="0.2">
      <c r="B2" s="1" t="s">
        <v>3</v>
      </c>
      <c r="C2" s="1" t="s">
        <v>4</v>
      </c>
      <c r="D2" s="1" t="s">
        <v>5</v>
      </c>
      <c r="E2" s="1" t="s">
        <v>6</v>
      </c>
    </row>
    <row r="3" spans="1:6" x14ac:dyDescent="0.2">
      <c r="A3" s="1">
        <v>2015</v>
      </c>
      <c r="B3" s="4">
        <f>'[1]1'!$B$73</f>
        <v>3972.1000000000004</v>
      </c>
      <c r="C3" s="4">
        <f>'[1]1'!$B$82</f>
        <v>400.70000000000005</v>
      </c>
      <c r="D3" s="4">
        <f>'[1]1'!$B$85</f>
        <v>2029.5000000000009</v>
      </c>
      <c r="E3" s="4">
        <f>'[1]1'!$B$96</f>
        <v>77.399999999999977</v>
      </c>
      <c r="F3" s="3"/>
    </row>
    <row r="4" spans="1:6" x14ac:dyDescent="0.2">
      <c r="A4" s="2">
        <v>2016</v>
      </c>
      <c r="B4" s="4">
        <f>'[1]1'!$C$73</f>
        <v>4557.22723494</v>
      </c>
      <c r="C4" s="4">
        <f>'[1]1'!$C$82</f>
        <v>201.3350551800001</v>
      </c>
      <c r="D4" s="4">
        <f>'[1]1'!$C$85</f>
        <v>3514.61369195</v>
      </c>
      <c r="E4" s="4">
        <f>'[1]1'!$C$96</f>
        <v>-608.76431088000004</v>
      </c>
      <c r="F4" s="3"/>
    </row>
    <row r="5" spans="1:6" x14ac:dyDescent="0.2">
      <c r="A5" s="2" t="s">
        <v>0</v>
      </c>
      <c r="B5" s="4">
        <f>'[1]1'!$D$73</f>
        <v>4314.4860000000008</v>
      </c>
      <c r="C5" s="4">
        <f>'[1]1'!$D$82</f>
        <v>663.49404149999953</v>
      </c>
      <c r="D5" s="4">
        <f>'[1]1'!$D$85</f>
        <v>-122.75481235000007</v>
      </c>
      <c r="E5" s="4">
        <f>'[1]1'!$D$96</f>
        <v>971.10919999999987</v>
      </c>
      <c r="F5" s="3"/>
    </row>
    <row r="6" spans="1:6" x14ac:dyDescent="0.2">
      <c r="A6" s="2" t="s">
        <v>1</v>
      </c>
      <c r="B6" s="4">
        <f>'[1]1'!$E$73</f>
        <v>4917.3031778500008</v>
      </c>
      <c r="C6" s="4">
        <f>'[1]1'!$E$82</f>
        <v>338.96245782999995</v>
      </c>
      <c r="D6" s="4">
        <f>'[1]1'!$E$85</f>
        <v>240.76395183000034</v>
      </c>
      <c r="E6" s="4">
        <f>'[1]1'!$E$96</f>
        <v>632.34040000000005</v>
      </c>
      <c r="F6" s="3"/>
    </row>
    <row r="7" spans="1:6" x14ac:dyDescent="0.2">
      <c r="A7" s="2" t="s">
        <v>7</v>
      </c>
      <c r="B7" s="4">
        <f>'[1]1'!$F$73</f>
        <v>3686.0210351000001</v>
      </c>
      <c r="C7" s="4">
        <f>'[1]1'!$F$82</f>
        <v>3054.9514824299995</v>
      </c>
      <c r="D7" s="4">
        <f>'[1]1'!$F$85</f>
        <v>-799.93044653000038</v>
      </c>
      <c r="E7" s="4">
        <f>'[1]1'!$F$96</f>
        <v>-1227.1364780000001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Cuenta Financiera BN</vt:lpstr>
      <vt:lpstr>Gráfica Cuenta Financiera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2020-10-12T20:59:22Z</cp:lastPrinted>
  <dcterms:created xsi:type="dcterms:W3CDTF">2019-07-04T16:41:15Z</dcterms:created>
  <dcterms:modified xsi:type="dcterms:W3CDTF">2020-10-13T18:20:29Z</dcterms:modified>
</cp:coreProperties>
</file>